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205" tabRatio="198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<sst xmlns="http://schemas.openxmlformats.org/spreadsheetml/2006/main" count="21" uniqueCount="20">
  <si>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kg</t>
  </si>
  <si>
    <t xml:space="preserve">This ClawHealth Calculator is developed by TipCow and can be used by CowCare SIA. </t>
  </si>
  <si>
    <r>
      <t xml:space="preserve">For more info check: </t>
    </r>
    <r>
      <rPr>
        <b/>
        <i/>
        <sz val="10"/>
        <color indexed="12"/>
        <rFont val="Arial"/>
        <family val="2"/>
      </rPr>
      <t>www.cowcare.eu</t>
    </r>
    <r>
      <rPr>
        <b/>
        <i/>
        <sz val="10"/>
        <rFont val="Arial"/>
        <family val="2"/>
      </rPr>
      <t xml:space="preserve"> or </t>
    </r>
    <r>
      <rPr>
        <b/>
        <i/>
        <sz val="10"/>
        <color indexed="12"/>
        <rFont val="Arial"/>
        <family val="2"/>
      </rPr>
      <t>www.tipcow.nl</t>
    </r>
  </si>
  <si>
    <t>KlauenGesundheitsKalkulator</t>
  </si>
  <si>
    <t>Betriebsname:</t>
  </si>
  <si>
    <t>Datum:</t>
  </si>
  <si>
    <t>Durchschnittliche tägliche Milchleistung:</t>
  </si>
  <si>
    <t>Milchpreis (Molkerei)</t>
  </si>
  <si>
    <t>Futterkosten:</t>
  </si>
  <si>
    <t>€ pro kg Milch</t>
  </si>
  <si>
    <t>Locomotion Score</t>
  </si>
  <si>
    <t>Rückgang der Milchleistung</t>
  </si>
  <si>
    <t>Rückgang der Futteraufnahme</t>
  </si>
  <si>
    <t>Anzahl der Kühe</t>
  </si>
  <si>
    <t>Verlust Milchleistung (kg Milch/Jahr)</t>
  </si>
  <si>
    <t>Total:</t>
  </si>
  <si>
    <t>Gesamtverlust aufgrund verminderter Milchleistung:</t>
  </si>
  <si>
    <t>pro Jahr*</t>
  </si>
  <si>
    <t>Zusätzlicher Verlust bei Grad (Score) 5 Lahmheiten ist ca. € 150, da höheres Risiko der Abschaffung, schlechtere Fruchtbarkeitsparameter und höhere Tierarztkosten etc.</t>
  </si>
  <si>
    <t>*Wenn die Situation der Klauengesundheit übers ganze Jahr etwa gleich ist!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</si>
</sst>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_-"/>
  </numFmts>
  <fonts count="45"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right"/>
    </xf>
    <xf numFmtId="0" fontId="0" fillId="34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4" fontId="0" fillId="34" borderId="0" xfId="0" applyNumberFormat="1" applyFill="1" applyAlignment="1" applyProtection="1">
      <alignment/>
      <protection locked="0"/>
    </xf>
    <xf numFmtId="2" fontId="0" fillId="34" borderId="0" xfId="0" applyNumberFormat="1" applyFill="1" applyAlignment="1" applyProtection="1">
      <alignment/>
      <protection locked="0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0" fontId="0" fillId="34" borderId="10" xfId="0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0" fontId="2" fillId="33" borderId="11" xfId="0" applyFont="1" applyFill="1" applyBorder="1" applyAlignment="1">
      <alignment wrapText="1"/>
    </xf>
    <xf numFmtId="0" fontId="3" fillId="0" borderId="0" xfId="0" applyFont="1" applyAlignment="1">
      <alignment/>
    </xf>
    <xf numFmtId="164" fontId="5" fillId="33" borderId="12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14" fontId="0" fillId="0" borderId="0" xfId="0" applyNumberFormat="1" applyAlignment="1">
      <alignment/>
    </xf>
    <xf numFmtId="0" fontId="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0" fillId="33" borderId="0" xfId="0" applyFont="1" applyFill="1" applyBorder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B4" sqref="B4"/>
    </sheetView>
  </sheetViews>
  <sheetFormatPr defaultColWidth="12.421875" defaultRowHeight="12.75"/>
  <cols>
    <col min="1" max="1" width="17.8515625" style="0" customWidth="1"/>
    <col min="2" max="2" width="15.8515625" style="0" customWidth="1"/>
    <col min="3" max="3" width="14.8515625" style="0" customWidth="1"/>
    <col min="4" max="4" width="13.8515625" style="0" customWidth="1"/>
    <col min="5" max="5" width="17.8515625" style="0" customWidth="1"/>
  </cols>
  <sheetData>
    <row r="1" spans="1:5" ht="26.25">
      <c r="A1" s="19" t="s">
        <v>3</v>
      </c>
      <c r="B1" s="19"/>
      <c r="C1" s="19"/>
      <c r="D1" s="19"/>
      <c r="E1" s="19"/>
    </row>
    <row r="2" spans="1:5" ht="12.75">
      <c r="A2" s="1"/>
      <c r="B2" s="1"/>
      <c r="C2" s="1"/>
      <c r="D2" s="1"/>
      <c r="E2" s="1"/>
    </row>
    <row r="3" spans="1:5" ht="12.75">
      <c r="A3" s="2" t="s">
        <v>4</v>
      </c>
      <c r="C3" s="3"/>
      <c r="D3" s="4"/>
      <c r="E3" s="1"/>
    </row>
    <row r="4" spans="1:5" ht="12.75">
      <c r="A4" s="2" t="s">
        <v>5</v>
      </c>
      <c r="B4" s="18"/>
      <c r="C4" s="5"/>
      <c r="D4" s="1"/>
      <c r="E4" s="1"/>
    </row>
    <row r="5" spans="1:5" ht="12.75">
      <c r="A5" s="1"/>
      <c r="C5" s="1"/>
      <c r="D5" s="1"/>
      <c r="E5" s="1"/>
    </row>
    <row r="6" spans="1:5" ht="12.75">
      <c r="A6" s="1" t="s">
        <v>6</v>
      </c>
      <c r="C6" s="3"/>
      <c r="D6" s="1" t="s">
        <v>0</v>
      </c>
      <c r="E6" s="1"/>
    </row>
    <row r="7" spans="1:5" ht="12.75">
      <c r="A7" s="1" t="s">
        <v>7</v>
      </c>
      <c r="C7" s="6">
        <v>0.36</v>
      </c>
      <c r="D7" s="1" t="s">
        <v>9</v>
      </c>
      <c r="E7" s="1"/>
    </row>
    <row r="8" spans="1:5" ht="12.75">
      <c r="A8" s="1" t="s">
        <v>8</v>
      </c>
      <c r="C8" s="6">
        <v>0.15</v>
      </c>
      <c r="D8" s="1" t="s">
        <v>9</v>
      </c>
      <c r="E8" s="1"/>
    </row>
    <row r="9" spans="1:5" ht="12.75">
      <c r="A9" s="1"/>
      <c r="B9" s="1"/>
      <c r="C9" s="1"/>
      <c r="D9" s="1"/>
      <c r="E9" s="1"/>
    </row>
    <row r="10" spans="1:5" ht="38.25">
      <c r="A10" s="7" t="s">
        <v>10</v>
      </c>
      <c r="B10" s="8" t="s">
        <v>11</v>
      </c>
      <c r="C10" s="8" t="s">
        <v>12</v>
      </c>
      <c r="D10" s="8" t="s">
        <v>13</v>
      </c>
      <c r="E10" s="8" t="s">
        <v>14</v>
      </c>
    </row>
    <row r="11" spans="1:5" ht="12.75">
      <c r="A11" s="9">
        <v>1</v>
      </c>
      <c r="B11" s="10">
        <v>0</v>
      </c>
      <c r="C11" s="10">
        <v>0</v>
      </c>
      <c r="D11" s="11"/>
      <c r="E11" s="9"/>
    </row>
    <row r="12" spans="1:5" ht="12.75">
      <c r="A12" s="9">
        <v>2</v>
      </c>
      <c r="B12" s="10">
        <v>0</v>
      </c>
      <c r="C12" s="10">
        <v>-0.01</v>
      </c>
      <c r="D12" s="11"/>
      <c r="E12" s="9"/>
    </row>
    <row r="13" spans="1:5" ht="12.75">
      <c r="A13" s="9">
        <v>3</v>
      </c>
      <c r="B13" s="10">
        <v>-0.05</v>
      </c>
      <c r="C13" s="10">
        <v>-0.03</v>
      </c>
      <c r="D13" s="11"/>
      <c r="E13" s="12">
        <f>0-D13*C6*B13*365</f>
        <v>0</v>
      </c>
    </row>
    <row r="14" spans="1:5" ht="12.75">
      <c r="A14" s="9">
        <v>4</v>
      </c>
      <c r="B14" s="10">
        <v>-0.17</v>
      </c>
      <c r="C14" s="10">
        <v>-0.07</v>
      </c>
      <c r="D14" s="11"/>
      <c r="E14" s="12">
        <f>0-D14*C6*B14*365</f>
        <v>0</v>
      </c>
    </row>
    <row r="15" spans="1:5" ht="12.75">
      <c r="A15" s="9">
        <v>5</v>
      </c>
      <c r="B15" s="10">
        <v>-0.36</v>
      </c>
      <c r="C15" s="10">
        <v>-0.16</v>
      </c>
      <c r="D15" s="11"/>
      <c r="E15" s="12">
        <f>0-D15*C6*B15*365</f>
        <v>0</v>
      </c>
    </row>
    <row r="16" spans="1:5" ht="12.75">
      <c r="A16" s="1"/>
      <c r="B16" s="1"/>
      <c r="C16" s="13" t="s">
        <v>15</v>
      </c>
      <c r="D16" s="9"/>
      <c r="E16" s="12">
        <f>SUM(E13:E15)</f>
        <v>0</v>
      </c>
    </row>
    <row r="17" spans="1:5" ht="12.75">
      <c r="A17" s="1"/>
      <c r="B17" s="1"/>
      <c r="C17" s="1"/>
      <c r="D17" s="1"/>
      <c r="E17" s="1"/>
    </row>
    <row r="18" spans="1:5" ht="51.75">
      <c r="A18" s="14" t="s">
        <v>16</v>
      </c>
      <c r="B18" s="16">
        <f>(C7-C8)*E16</f>
        <v>0</v>
      </c>
      <c r="C18" s="17" t="s">
        <v>17</v>
      </c>
      <c r="D18" s="1"/>
      <c r="E18" s="1"/>
    </row>
    <row r="19" spans="1:5" ht="23.25" customHeight="1">
      <c r="A19" s="22" t="s">
        <v>19</v>
      </c>
      <c r="B19" s="22"/>
      <c r="C19" s="22"/>
      <c r="D19" s="23"/>
      <c r="E19" s="23"/>
    </row>
    <row r="20" spans="1:5" ht="6" customHeight="1">
      <c r="A20" s="1"/>
      <c r="B20" s="1"/>
      <c r="C20" s="1"/>
      <c r="D20" s="1"/>
      <c r="E20" s="1"/>
    </row>
    <row r="21" spans="1:5" ht="27" customHeight="1">
      <c r="A21" s="20" t="s">
        <v>18</v>
      </c>
      <c r="B21" s="20"/>
      <c r="C21" s="20"/>
      <c r="D21" s="21"/>
      <c r="E21" s="21"/>
    </row>
    <row r="22" ht="4.5" customHeight="1"/>
    <row r="23" ht="3" customHeight="1"/>
    <row r="24" spans="1:3" ht="12.75">
      <c r="A24" s="15" t="s">
        <v>1</v>
      </c>
      <c r="B24" s="15"/>
      <c r="C24" s="15"/>
    </row>
    <row r="25" spans="1:3" ht="12.75">
      <c r="A25" s="15" t="s">
        <v>2</v>
      </c>
      <c r="B25" s="15"/>
      <c r="C25" s="15"/>
    </row>
  </sheetData>
  <sheetProtection selectLockedCells="1" selectUnlockedCells="1"/>
  <mergeCells count="3">
    <mergeCell ref="A1:E1"/>
    <mergeCell ref="A21:E21"/>
    <mergeCell ref="A19:E1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Kofler Johann</dc:creator>
  <cp:keywords/>
  <dc:description/>
  <cp:lastModifiedBy>Windows-Benutzer</cp:lastModifiedBy>
  <dcterms:created xsi:type="dcterms:W3CDTF">2013-03-01T13:37:33Z</dcterms:created>
  <dcterms:modified xsi:type="dcterms:W3CDTF">2019-04-18T16:21:23Z</dcterms:modified>
  <cp:category/>
  <cp:version/>
  <cp:contentType/>
  <cp:contentStatus/>
</cp:coreProperties>
</file>